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상용\공문\정보공개\"/>
    </mc:Choice>
  </mc:AlternateContent>
  <bookViews>
    <workbookView xWindow="0" yWindow="0" windowWidth="19200" windowHeight="11415"/>
  </bookViews>
  <sheets>
    <sheet name="세부 집행내역" sheetId="2" r:id="rId1"/>
  </sheets>
  <definedNames>
    <definedName name="_xlnm._FilterDatabase" localSheetId="0" hidden="1">'세부 집행내역'!$A$4:$H$4</definedName>
    <definedName name="_xlnm.Print_Area" localSheetId="0">'세부 집행내역'!$A$1:$H$4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2" l="1"/>
  <c r="D4" i="2" l="1"/>
</calcChain>
</file>

<file path=xl/sharedStrings.xml><?xml version="1.0" encoding="utf-8"?>
<sst xmlns="http://schemas.openxmlformats.org/spreadsheetml/2006/main" count="75" uniqueCount="38">
  <si>
    <t>[장연면]</t>
    <phoneticPr fontId="3" type="noConversion"/>
  </si>
  <si>
    <t>(단위 : 원, 명)</t>
    <phoneticPr fontId="3" type="noConversion"/>
  </si>
  <si>
    <t>일 시</t>
    <phoneticPr fontId="3" type="noConversion"/>
  </si>
  <si>
    <t>장 소</t>
    <phoneticPr fontId="3" type="noConversion"/>
  </si>
  <si>
    <t>집행목적</t>
    <phoneticPr fontId="3" type="noConversion"/>
  </si>
  <si>
    <t>대상 인원수</t>
    <phoneticPr fontId="3" type="noConversion"/>
  </si>
  <si>
    <t>금 액</t>
    <phoneticPr fontId="3" type="noConversion"/>
  </si>
  <si>
    <t>결제방법</t>
    <phoneticPr fontId="3" type="noConversion"/>
  </si>
  <si>
    <t>비목</t>
    <phoneticPr fontId="3" type="noConversion"/>
  </si>
  <si>
    <t>계</t>
    <phoneticPr fontId="3" type="noConversion"/>
  </si>
  <si>
    <t>만추식당</t>
  </si>
  <si>
    <t>신용카드</t>
    <phoneticPr fontId="3" type="noConversion"/>
  </si>
  <si>
    <t>간담회 식비 지급</t>
  </si>
  <si>
    <t>현금결제</t>
    <phoneticPr fontId="3" type="noConversion"/>
  </si>
  <si>
    <t>(주)이디야외 1</t>
  </si>
  <si>
    <t>업무추진비 세부 집행내역(2024년7월~9월)</t>
    <phoneticPr fontId="3" type="noConversion"/>
  </si>
  <si>
    <t>간담회 간식비 지급</t>
  </si>
  <si>
    <t>부서운영업무추진비</t>
  </si>
  <si>
    <t>기관운영업무추진비</t>
  </si>
  <si>
    <t>정원가산업무추진비</t>
  </si>
  <si>
    <t>직원 환송별 식비 지급</t>
  </si>
  <si>
    <t>직원 생일선물 쿠폰 구입비 지급(7월 생일자)</t>
  </si>
  <si>
    <t>직원 생일선물 쿠폰 구입(8월 생일자)</t>
  </si>
  <si>
    <t>직원격려 간식 구입(8월 생일자)</t>
  </si>
  <si>
    <t>격려금 지급(추점 마을회 노인회장)</t>
  </si>
  <si>
    <t>직원격려 급식비 지급</t>
  </si>
  <si>
    <t>직원 생일선물 쿠폰 구입비 지급(9월 생일자)</t>
  </si>
  <si>
    <t>직원격려 간식 구입비 지급(9월 생일자)</t>
  </si>
  <si>
    <t>맛소식당</t>
  </si>
  <si>
    <t>주성마트 괴산</t>
  </si>
  <si>
    <t>밥상 그리고 술상</t>
  </si>
  <si>
    <t>(주)이디야</t>
  </si>
  <si>
    <t>뚜레쥬르 충북괴산</t>
  </si>
  <si>
    <t>장연면사무소</t>
  </si>
  <si>
    <t>청이랑콩이랑</t>
  </si>
  <si>
    <t>사과나무집</t>
  </si>
  <si>
    <t>만리장성</t>
  </si>
  <si>
    <t>산과들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</si>
</sst>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_);[Red]\(0\)"/>
    <numFmt numFmtId="177" formatCode="#,##0_);\(#,##0\)"/>
    <numFmt numFmtId="178" formatCode="h:mm;@"/>
    <numFmt numFmtId="179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돋움체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돋움체"/>
      <family val="3"/>
      <charset val="129"/>
    </font>
    <font>
      <b/>
      <sz val="12"/>
      <color indexed="8"/>
      <name val="돋움체"/>
      <family val="3"/>
      <charset val="129"/>
    </font>
    <font>
      <sz val="12"/>
      <color indexed="8"/>
      <name val="돋움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name val="돋움체"/>
      <family val="3"/>
      <charset val="129"/>
    </font>
    <font>
      <sz val="12"/>
      <name val="돋움체"/>
      <family val="3"/>
      <charset val="129"/>
    </font>
    <font>
      <sz val="12"/>
      <color theme="1"/>
      <name val="돋움체"/>
      <family val="3"/>
      <charset val="129"/>
    </font>
    <font>
      <sz val="12"/>
      <name val="맑은 고딕"/>
      <family val="3"/>
      <charset val="129"/>
      <scheme val="minor"/>
    </font>
    <font>
      <sz val="11"/>
      <color theme="1"/>
      <name val="돋움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2">
      <alignment vertical="center"/>
    </xf>
    <xf numFmtId="0" fontId="4" fillId="0" borderId="0" xfId="1" applyNumberFormat="1" applyFont="1" applyFill="1" applyBorder="1" applyAlignment="1">
      <alignment horizontal="left" vertical="center" shrinkToFit="1"/>
    </xf>
    <xf numFmtId="0" fontId="5" fillId="0" borderId="0" xfId="1" applyNumberFormat="1" applyFont="1" applyFill="1" applyBorder="1" applyAlignment="1">
      <alignment horizontal="left" vertical="center" shrinkToFit="1"/>
    </xf>
    <xf numFmtId="0" fontId="6" fillId="0" borderId="0" xfId="1" applyNumberFormat="1" applyFont="1" applyFill="1" applyBorder="1" applyAlignment="1">
      <alignment horizontal="left" vertical="center" shrinkToFit="1"/>
    </xf>
    <xf numFmtId="0" fontId="6" fillId="0" borderId="0" xfId="1" applyNumberFormat="1" applyFont="1" applyFill="1" applyBorder="1" applyAlignment="1">
      <alignment horizontal="center" vertical="center" shrinkToFit="1"/>
    </xf>
    <xf numFmtId="0" fontId="6" fillId="0" borderId="0" xfId="1" applyNumberFormat="1" applyFont="1" applyFill="1" applyBorder="1" applyAlignment="1">
      <alignment vertical="center" shrinkToFit="1"/>
    </xf>
    <xf numFmtId="0" fontId="6" fillId="0" borderId="0" xfId="1" applyNumberFormat="1" applyFont="1" applyFill="1" applyBorder="1" applyAlignment="1">
      <alignment horizontal="right" vertical="center" shrinkToFit="1"/>
    </xf>
    <xf numFmtId="0" fontId="7" fillId="0" borderId="0" xfId="2" applyFont="1">
      <alignment vertical="center"/>
    </xf>
    <xf numFmtId="0" fontId="5" fillId="2" borderId="1" xfId="1" applyNumberFormat="1" applyFont="1" applyFill="1" applyBorder="1" applyAlignment="1">
      <alignment horizontal="center" vertical="center" shrinkToFit="1"/>
    </xf>
    <xf numFmtId="0" fontId="5" fillId="2" borderId="2" xfId="1" applyNumberFormat="1" applyFont="1" applyFill="1" applyBorder="1" applyAlignment="1">
      <alignment horizontal="center" vertical="center" shrinkToFit="1"/>
    </xf>
    <xf numFmtId="41" fontId="5" fillId="2" borderId="1" xfId="3" applyFont="1" applyFill="1" applyBorder="1" applyAlignment="1">
      <alignment horizontal="center" vertical="center" shrinkToFit="1"/>
    </xf>
    <xf numFmtId="0" fontId="5" fillId="2" borderId="3" xfId="1" applyNumberFormat="1" applyFont="1" applyFill="1" applyBorder="1" applyAlignment="1">
      <alignment horizontal="center" vertical="center" shrinkToFit="1"/>
    </xf>
    <xf numFmtId="41" fontId="8" fillId="3" borderId="1" xfId="3" applyFont="1" applyFill="1" applyBorder="1" applyAlignment="1">
      <alignment horizontal="left" vertical="center" shrinkToFit="1"/>
    </xf>
    <xf numFmtId="0" fontId="5" fillId="3" borderId="2" xfId="1" applyNumberFormat="1" applyFont="1" applyFill="1" applyBorder="1" applyAlignment="1">
      <alignment horizontal="center" vertical="center" shrinkToFit="1"/>
    </xf>
    <xf numFmtId="176" fontId="8" fillId="3" borderId="1" xfId="3" applyNumberFormat="1" applyFont="1" applyFill="1" applyBorder="1" applyAlignment="1">
      <alignment horizontal="center" vertical="center"/>
    </xf>
    <xf numFmtId="41" fontId="8" fillId="3" borderId="3" xfId="3" applyNumberFormat="1" applyFont="1" applyFill="1" applyBorder="1" applyAlignment="1">
      <alignment horizontal="right" vertical="center"/>
    </xf>
    <xf numFmtId="41" fontId="8" fillId="3" borderId="1" xfId="3" applyFont="1" applyFill="1" applyBorder="1" applyAlignment="1">
      <alignment horizontal="center" vertical="center"/>
    </xf>
    <xf numFmtId="177" fontId="8" fillId="3" borderId="1" xfId="3" applyNumberFormat="1" applyFont="1" applyFill="1" applyBorder="1" applyAlignment="1">
      <alignment horizontal="center" vertical="center"/>
    </xf>
    <xf numFmtId="0" fontId="7" fillId="0" borderId="0" xfId="2" applyFont="1" applyFill="1">
      <alignment vertical="center"/>
    </xf>
    <xf numFmtId="14" fontId="9" fillId="3" borderId="1" xfId="2" applyNumberFormat="1" applyFont="1" applyFill="1" applyBorder="1" applyAlignment="1">
      <alignment horizontal="center" vertical="center"/>
    </xf>
    <xf numFmtId="178" fontId="10" fillId="3" borderId="1" xfId="2" applyNumberFormat="1" applyFont="1" applyFill="1" applyBorder="1" applyAlignment="1">
      <alignment horizontal="center" vertical="center"/>
    </xf>
    <xf numFmtId="0" fontId="9" fillId="3" borderId="1" xfId="2" applyNumberFormat="1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179" fontId="9" fillId="3" borderId="1" xfId="2" applyNumberFormat="1" applyFont="1" applyFill="1" applyBorder="1" applyAlignment="1">
      <alignment horizontal="right" vertical="center"/>
    </xf>
    <xf numFmtId="3" fontId="9" fillId="3" borderId="1" xfId="2" applyNumberFormat="1" applyFont="1" applyFill="1" applyBorder="1" applyAlignment="1">
      <alignment horizontal="center" vertical="center"/>
    </xf>
    <xf numFmtId="0" fontId="11" fillId="0" borderId="0" xfId="2" applyFont="1" applyFill="1">
      <alignment vertical="center"/>
    </xf>
    <xf numFmtId="0" fontId="9" fillId="3" borderId="2" xfId="2" applyNumberFormat="1" applyFont="1" applyFill="1" applyBorder="1" applyAlignment="1">
      <alignment horizontal="center" vertical="center"/>
    </xf>
    <xf numFmtId="179" fontId="9" fillId="3" borderId="3" xfId="2" applyNumberFormat="1" applyFont="1" applyFill="1" applyBorder="1" applyAlignment="1">
      <alignment horizontal="right" vertical="center"/>
    </xf>
    <xf numFmtId="0" fontId="11" fillId="0" borderId="0" xfId="2" applyFont="1">
      <alignment vertical="center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horizontal="left" vertical="center" shrinkToFit="1"/>
    </xf>
    <xf numFmtId="41" fontId="10" fillId="0" borderId="0" xfId="3" applyFont="1" applyAlignment="1">
      <alignment horizontal="center" vertical="center"/>
    </xf>
    <xf numFmtId="0" fontId="12" fillId="0" borderId="0" xfId="2" applyFont="1">
      <alignment vertical="center"/>
    </xf>
    <xf numFmtId="0" fontId="2" fillId="0" borderId="0" xfId="1" applyNumberFormat="1" applyFont="1" applyFill="1" applyBorder="1" applyAlignment="1">
      <alignment horizontal="center" vertical="center" shrinkToFit="1"/>
    </xf>
    <xf numFmtId="0" fontId="5" fillId="2" borderId="1" xfId="1" applyNumberFormat="1" applyFont="1" applyFill="1" applyBorder="1" applyAlignment="1">
      <alignment horizontal="center" vertical="center" shrinkToFit="1"/>
    </xf>
    <xf numFmtId="0" fontId="5" fillId="3" borderId="1" xfId="1" applyNumberFormat="1" applyFont="1" applyFill="1" applyBorder="1" applyAlignment="1">
      <alignment horizontal="center" vertical="center" shrinkToFit="1"/>
    </xf>
  </cellXfs>
  <cellStyles count="4">
    <cellStyle name="쉼표 [0] 2" xfId="3"/>
    <cellStyle name="표준" xfId="0" builtinId="0"/>
    <cellStyle name="표준 2" xfId="2"/>
    <cellStyle name="표준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zoomScale="85" zoomScaleNormal="85" zoomScaleSheetLayoutView="100" workbookViewId="0">
      <pane ySplit="4" topLeftCell="A5" activePane="bottomLeft" state="frozen"/>
      <selection pane="bottomLeft" sqref="A1:H1"/>
    </sheetView>
  </sheetViews>
  <sheetFormatPr defaultRowHeight="16.5" x14ac:dyDescent="0.3"/>
  <cols>
    <col min="1" max="1" width="19.875" style="30" customWidth="1"/>
    <col min="2" max="2" width="10.625" style="30" customWidth="1"/>
    <col min="3" max="3" width="21.5" style="31" customWidth="1"/>
    <col min="4" max="4" width="82.875" style="31" customWidth="1"/>
    <col min="5" max="5" width="15.625" style="32" customWidth="1"/>
    <col min="6" max="6" width="16.5" style="33" customWidth="1"/>
    <col min="7" max="7" width="10.75" style="30" customWidth="1"/>
    <col min="8" max="8" width="21" style="32" bestFit="1" customWidth="1"/>
    <col min="9" max="16384" width="9" style="1"/>
  </cols>
  <sheetData>
    <row r="1" spans="1:8" ht="39.75" customHeight="1" x14ac:dyDescent="0.3">
      <c r="A1" s="34" t="s">
        <v>15</v>
      </c>
      <c r="B1" s="34"/>
      <c r="C1" s="34"/>
      <c r="D1" s="34"/>
      <c r="E1" s="34"/>
      <c r="F1" s="34"/>
      <c r="G1" s="34"/>
      <c r="H1" s="34"/>
    </row>
    <row r="2" spans="1:8" s="8" customFormat="1" ht="28.5" customHeight="1" x14ac:dyDescent="0.3">
      <c r="A2" s="2" t="s">
        <v>0</v>
      </c>
      <c r="B2" s="3"/>
      <c r="C2" s="4"/>
      <c r="D2" s="4"/>
      <c r="E2" s="5"/>
      <c r="F2" s="6"/>
      <c r="G2" s="5"/>
      <c r="H2" s="7" t="s">
        <v>1</v>
      </c>
    </row>
    <row r="3" spans="1:8" s="8" customFormat="1" ht="30" customHeight="1" x14ac:dyDescent="0.3">
      <c r="A3" s="35" t="s">
        <v>2</v>
      </c>
      <c r="B3" s="35"/>
      <c r="C3" s="9" t="s">
        <v>3</v>
      </c>
      <c r="D3" s="10" t="s">
        <v>4</v>
      </c>
      <c r="E3" s="11" t="s">
        <v>5</v>
      </c>
      <c r="F3" s="12" t="s">
        <v>6</v>
      </c>
      <c r="G3" s="9" t="s">
        <v>7</v>
      </c>
      <c r="H3" s="11" t="s">
        <v>8</v>
      </c>
    </row>
    <row r="4" spans="1:8" s="19" customFormat="1" ht="30" customHeight="1" x14ac:dyDescent="0.3">
      <c r="A4" s="36" t="s">
        <v>9</v>
      </c>
      <c r="B4" s="36"/>
      <c r="C4" s="13"/>
      <c r="D4" s="14" t="str">
        <f>COUNTA(D5:D58)&amp;"건"</f>
        <v>16건</v>
      </c>
      <c r="E4" s="15"/>
      <c r="F4" s="16">
        <f>SUM(F5:F20)</f>
        <v>2053500</v>
      </c>
      <c r="G4" s="17"/>
      <c r="H4" s="18"/>
    </row>
    <row r="5" spans="1:8" s="26" customFormat="1" ht="30" customHeight="1" x14ac:dyDescent="0.3">
      <c r="A5" s="20">
        <v>45477</v>
      </c>
      <c r="B5" s="21">
        <v>0.77083333333333337</v>
      </c>
      <c r="C5" s="22" t="s">
        <v>28</v>
      </c>
      <c r="D5" s="22" t="s">
        <v>20</v>
      </c>
      <c r="E5" s="23">
        <v>19</v>
      </c>
      <c r="F5" s="24">
        <v>533500</v>
      </c>
      <c r="G5" s="25" t="s">
        <v>11</v>
      </c>
      <c r="H5" s="23" t="s">
        <v>17</v>
      </c>
    </row>
    <row r="6" spans="1:8" s="26" customFormat="1" ht="30" customHeight="1" x14ac:dyDescent="0.3">
      <c r="A6" s="20">
        <v>45477</v>
      </c>
      <c r="B6" s="21">
        <v>0.5</v>
      </c>
      <c r="C6" s="22" t="s">
        <v>10</v>
      </c>
      <c r="D6" s="22" t="s">
        <v>12</v>
      </c>
      <c r="E6" s="23">
        <v>8</v>
      </c>
      <c r="F6" s="24">
        <v>108000</v>
      </c>
      <c r="G6" s="25" t="s">
        <v>11</v>
      </c>
      <c r="H6" s="23" t="s">
        <v>18</v>
      </c>
    </row>
    <row r="7" spans="1:8" s="26" customFormat="1" ht="30" customHeight="1" x14ac:dyDescent="0.3">
      <c r="A7" s="20">
        <v>45486</v>
      </c>
      <c r="B7" s="21">
        <v>0.5</v>
      </c>
      <c r="C7" s="22" t="s">
        <v>29</v>
      </c>
      <c r="D7" s="22" t="s">
        <v>16</v>
      </c>
      <c r="E7" s="23">
        <v>40</v>
      </c>
      <c r="F7" s="24">
        <v>79000</v>
      </c>
      <c r="G7" s="25" t="s">
        <v>11</v>
      </c>
      <c r="H7" s="23" t="s">
        <v>18</v>
      </c>
    </row>
    <row r="8" spans="1:8" s="8" customFormat="1" ht="30" customHeight="1" x14ac:dyDescent="0.3">
      <c r="A8" s="20">
        <v>45488</v>
      </c>
      <c r="B8" s="21">
        <v>0.5</v>
      </c>
      <c r="C8" s="22" t="s">
        <v>14</v>
      </c>
      <c r="D8" s="27" t="s">
        <v>21</v>
      </c>
      <c r="E8" s="23">
        <v>2</v>
      </c>
      <c r="F8" s="28">
        <v>60000</v>
      </c>
      <c r="G8" s="25" t="s">
        <v>11</v>
      </c>
      <c r="H8" s="23" t="s">
        <v>19</v>
      </c>
    </row>
    <row r="9" spans="1:8" s="8" customFormat="1" ht="30" customHeight="1" x14ac:dyDescent="0.3">
      <c r="A9" s="20">
        <v>45509</v>
      </c>
      <c r="B9" s="21">
        <v>0.5</v>
      </c>
      <c r="C9" s="22" t="s">
        <v>30</v>
      </c>
      <c r="D9" s="22" t="s">
        <v>12</v>
      </c>
      <c r="E9" s="23">
        <v>7</v>
      </c>
      <c r="F9" s="24">
        <v>84000</v>
      </c>
      <c r="G9" s="25" t="s">
        <v>11</v>
      </c>
      <c r="H9" s="23" t="s">
        <v>18</v>
      </c>
    </row>
    <row r="10" spans="1:8" s="26" customFormat="1" ht="30" customHeight="1" x14ac:dyDescent="0.3">
      <c r="A10" s="20">
        <v>45524</v>
      </c>
      <c r="B10" s="21">
        <v>0.5</v>
      </c>
      <c r="C10" s="22" t="s">
        <v>10</v>
      </c>
      <c r="D10" s="22" t="s">
        <v>12</v>
      </c>
      <c r="E10" s="23">
        <v>23</v>
      </c>
      <c r="F10" s="24">
        <v>338000</v>
      </c>
      <c r="G10" s="25" t="s">
        <v>11</v>
      </c>
      <c r="H10" s="23" t="s">
        <v>18</v>
      </c>
    </row>
    <row r="11" spans="1:8" s="29" customFormat="1" ht="30" customHeight="1" x14ac:dyDescent="0.3">
      <c r="A11" s="20">
        <v>45531</v>
      </c>
      <c r="B11" s="21">
        <v>0.5</v>
      </c>
      <c r="C11" s="22" t="s">
        <v>31</v>
      </c>
      <c r="D11" s="22" t="s">
        <v>22</v>
      </c>
      <c r="E11" s="23">
        <v>1</v>
      </c>
      <c r="F11" s="24">
        <v>30000</v>
      </c>
      <c r="G11" s="25" t="s">
        <v>11</v>
      </c>
      <c r="H11" s="23" t="s">
        <v>19</v>
      </c>
    </row>
    <row r="12" spans="1:8" s="29" customFormat="1" ht="30" customHeight="1" x14ac:dyDescent="0.3">
      <c r="A12" s="20">
        <v>45531</v>
      </c>
      <c r="B12" s="21">
        <v>0.5</v>
      </c>
      <c r="C12" s="22" t="s">
        <v>32</v>
      </c>
      <c r="D12" s="22" t="s">
        <v>23</v>
      </c>
      <c r="E12" s="23">
        <v>14</v>
      </c>
      <c r="F12" s="24">
        <v>25000</v>
      </c>
      <c r="G12" s="25" t="s">
        <v>11</v>
      </c>
      <c r="H12" s="23" t="s">
        <v>17</v>
      </c>
    </row>
    <row r="13" spans="1:8" s="29" customFormat="1" ht="30" customHeight="1" x14ac:dyDescent="0.3">
      <c r="A13" s="20">
        <v>45537</v>
      </c>
      <c r="B13" s="21">
        <v>0.5</v>
      </c>
      <c r="C13" s="22" t="s">
        <v>37</v>
      </c>
      <c r="D13" s="22" t="s">
        <v>12</v>
      </c>
      <c r="E13" s="23">
        <v>10</v>
      </c>
      <c r="F13" s="24">
        <v>94000</v>
      </c>
      <c r="G13" s="25" t="s">
        <v>11</v>
      </c>
      <c r="H13" s="23" t="s">
        <v>18</v>
      </c>
    </row>
    <row r="14" spans="1:8" s="29" customFormat="1" ht="30" customHeight="1" x14ac:dyDescent="0.3">
      <c r="A14" s="20">
        <v>45539</v>
      </c>
      <c r="B14" s="21">
        <v>0.5</v>
      </c>
      <c r="C14" s="22" t="s">
        <v>10</v>
      </c>
      <c r="D14" s="22" t="s">
        <v>25</v>
      </c>
      <c r="E14" s="23">
        <v>22</v>
      </c>
      <c r="F14" s="24">
        <v>419000</v>
      </c>
      <c r="G14" s="25" t="s">
        <v>11</v>
      </c>
      <c r="H14" s="23" t="s">
        <v>17</v>
      </c>
    </row>
    <row r="15" spans="1:8" s="29" customFormat="1" ht="30" customHeight="1" x14ac:dyDescent="0.3">
      <c r="A15" s="20">
        <v>45541</v>
      </c>
      <c r="B15" s="21">
        <v>0.39583333333333331</v>
      </c>
      <c r="C15" s="22" t="s">
        <v>33</v>
      </c>
      <c r="D15" s="22" t="s">
        <v>24</v>
      </c>
      <c r="E15" s="23">
        <v>1</v>
      </c>
      <c r="F15" s="24">
        <v>50000</v>
      </c>
      <c r="G15" s="25" t="s">
        <v>13</v>
      </c>
      <c r="H15" s="23" t="s">
        <v>18</v>
      </c>
    </row>
    <row r="16" spans="1:8" s="26" customFormat="1" ht="30" customHeight="1" x14ac:dyDescent="0.3">
      <c r="A16" s="20">
        <v>45545</v>
      </c>
      <c r="B16" s="21">
        <v>0.5</v>
      </c>
      <c r="C16" s="22" t="s">
        <v>34</v>
      </c>
      <c r="D16" s="22" t="s">
        <v>12</v>
      </c>
      <c r="E16" s="23">
        <v>3</v>
      </c>
      <c r="F16" s="24">
        <v>45000</v>
      </c>
      <c r="G16" s="25" t="s">
        <v>11</v>
      </c>
      <c r="H16" s="23" t="s">
        <v>18</v>
      </c>
    </row>
    <row r="17" spans="1:8" s="29" customFormat="1" ht="30" customHeight="1" x14ac:dyDescent="0.3">
      <c r="A17" s="20">
        <v>45547</v>
      </c>
      <c r="B17" s="21">
        <v>0.5</v>
      </c>
      <c r="C17" s="22" t="s">
        <v>31</v>
      </c>
      <c r="D17" s="22" t="s">
        <v>26</v>
      </c>
      <c r="E17" s="23">
        <v>1</v>
      </c>
      <c r="F17" s="24">
        <v>30000</v>
      </c>
      <c r="G17" s="25" t="s">
        <v>11</v>
      </c>
      <c r="H17" s="23" t="s">
        <v>19</v>
      </c>
    </row>
    <row r="18" spans="1:8" s="29" customFormat="1" ht="30" customHeight="1" x14ac:dyDescent="0.3">
      <c r="A18" s="20">
        <v>45547</v>
      </c>
      <c r="B18" s="21">
        <v>0.5</v>
      </c>
      <c r="C18" s="22" t="s">
        <v>32</v>
      </c>
      <c r="D18" s="22" t="s">
        <v>27</v>
      </c>
      <c r="E18" s="23">
        <v>14</v>
      </c>
      <c r="F18" s="24">
        <v>24000</v>
      </c>
      <c r="G18" s="25" t="s">
        <v>11</v>
      </c>
      <c r="H18" s="23" t="s">
        <v>17</v>
      </c>
    </row>
    <row r="19" spans="1:8" s="29" customFormat="1" ht="30" customHeight="1" x14ac:dyDescent="0.3">
      <c r="A19" s="20">
        <v>45554</v>
      </c>
      <c r="B19" s="21">
        <v>0.5</v>
      </c>
      <c r="C19" s="22" t="s">
        <v>35</v>
      </c>
      <c r="D19" s="22" t="s">
        <v>12</v>
      </c>
      <c r="E19" s="23">
        <v>4</v>
      </c>
      <c r="F19" s="24">
        <v>40000</v>
      </c>
      <c r="G19" s="25" t="s">
        <v>11</v>
      </c>
      <c r="H19" s="23" t="s">
        <v>18</v>
      </c>
    </row>
    <row r="20" spans="1:8" s="29" customFormat="1" ht="30" customHeight="1" x14ac:dyDescent="0.3">
      <c r="A20" s="20">
        <v>45565</v>
      </c>
      <c r="B20" s="21">
        <v>0.5</v>
      </c>
      <c r="C20" s="22" t="s">
        <v>36</v>
      </c>
      <c r="D20" s="22" t="s">
        <v>25</v>
      </c>
      <c r="E20" s="23">
        <v>8</v>
      </c>
      <c r="F20" s="24">
        <v>94000</v>
      </c>
      <c r="G20" s="25" t="s">
        <v>11</v>
      </c>
      <c r="H20" s="23" t="s">
        <v>17</v>
      </c>
    </row>
  </sheetData>
  <mergeCells count="3">
    <mergeCell ref="A1:H1"/>
    <mergeCell ref="A3:B3"/>
    <mergeCell ref="A4:B4"/>
  </mergeCells>
  <phoneticPr fontId="3" type="noConversion"/>
  <pageMargins left="0.25" right="0.25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세부 집행내역</vt:lpstr>
      <vt:lpstr>'세부 집행내역'!Print_Area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2024-05-02T04:58:51Z</dcterms:created>
  <dcterms:modified xsi:type="dcterms:W3CDTF">2024-10-08T07:09:40Z</dcterms:modified>
</cp:coreProperties>
</file>